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16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<sst xmlns="http://schemas.openxmlformats.org/spreadsheetml/2006/main" count="217" uniqueCount="134">
  <si>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</si>
  <si>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</si>
  <si>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</si>
  <si>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</si>
  <si>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</si>
  <si>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</si>
  <si>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</si>
  <si>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</si>
  <si>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</si>
  <si>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</si>
  <si>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</si>
  <si>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</si>
  <si>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</si>
  <si>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</si>
  <si>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</si>
  <si>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</si>
  <si>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</si>
  <si>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</si>
  <si>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</si>
  <si>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</si>
  <si>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</si>
  <si>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</si>
  <si>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</si>
  <si>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</si>
  <si>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</si>
  <si>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</si>
  <si>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</si>
  <si>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</si>
  <si>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</si>
  <si>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</si>
  <si>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</si>
  <si>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</si>
  <si>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</si>
  <si>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</si>
  <si>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</si>
  <si>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</si>
  <si>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</si>
  <si>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</si>
  <si>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</si>
  <si>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</si>
  <si>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</si>
  <si>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</si>
  <si>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</si>
  <si>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</si>
  <si>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</si>
  <si>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</si>
  <si>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</si>
  <si>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</si>
  <si>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</si>
  <si>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</si>
  <si>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</si>
  <si>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</si>
  <si>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</si>
  <si>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</si>
  <si>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</si>
  <si>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</si>
  <si>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</si>
  <si>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</si>
  <si>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</si>
  <si>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</si>
  <si>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</si>
  <si>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</si>
  <si>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</si>
  <si>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</si>
  <si>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</si>
  <si>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</si>
  <si>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</si>
  <si>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</si>
  <si>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</si>
  <si>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</si>
  <si>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</si>
  <si>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</si>
  <si>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</si>
  <si>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</si>
  <si>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</si>
  <si>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</si>
  <si>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</si>
  <si>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</si>
  <si>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</si>
  <si>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</si>
  <si>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</si>
  <si>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</si>
  <si>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</si>
  <si>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</si>
  <si>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</si>
  <si>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</si>
  <si>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</si>
  <si>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</si>
  <si>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</si>
  <si>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</si>
  <si>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</si>
  <si>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</si>
  <si>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</si>
  <si>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</si>
  <si>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</si>
  <si>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</si>
  <si>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</si>
  <si>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</si>
  <si>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</si>
  <si>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</si>
  <si>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</si>
  <si>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</si>
  <si>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</si>
  <si>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</si>
  <si>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</si>
  <si>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</si>
  <si>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</si>
  <si>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</si>
  <si>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</si>
  <si>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</si>
  <si>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</si>
  <si>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</si>
  <si>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</si>
  <si>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</si>
  <si>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</si>
  <si>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</si>
  <si>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</si>
  <si>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</si>
  <si>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</si>
  <si>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</si>
  <si>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</si>
  <si>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</si>
  <si>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</si>
  <si>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</si>
  <si>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</si>
  <si>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</si>
  <si>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</si>
  <si>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</si>
  <si>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</si>
  <si>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</si>
  <si>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</si>
  <si>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</si>
  <si>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июнь 2025 года в разрезе разделов, подразделов классификации расходов</t>
  </si>
  <si>
    <t>на 01.07.2025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</si>
</sst>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4" t="s">
        <v>1</v>
      </c>
      <c r="B4" s="34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  <c r="H5" s="34" t="s">
        <v>4</v>
      </c>
      <c r="I5" s="18"/>
      <c r="J5" s="34" t="s">
        <v>100</v>
      </c>
      <c r="K5" s="34" t="s">
        <v>101</v>
      </c>
      <c r="L5" s="34" t="s">
        <v>9</v>
      </c>
      <c r="M5" s="36" t="s">
        <v>6</v>
      </c>
      <c r="N5" s="37"/>
      <c r="O5" s="34" t="s">
        <v>7</v>
      </c>
      <c r="P5" s="34" t="s">
        <v>8</v>
      </c>
      <c r="Q5" s="34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J9" sqref="J9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6640625" customWidth="1"/>
  </cols>
  <sheetData>
    <row r="1" spans="1:7" ht="17.399999999999999">
      <c r="A1" s="38" t="s">
        <v>124</v>
      </c>
      <c r="B1" s="38"/>
      <c r="C1" s="38"/>
      <c r="D1" s="38"/>
      <c r="E1" s="38"/>
      <c r="F1" s="38"/>
      <c r="G1" s="38"/>
    </row>
    <row r="2" spans="1:7" ht="15.6">
      <c r="A2" s="39" t="s">
        <v>132</v>
      </c>
      <c r="B2" s="39"/>
      <c r="C2" s="39"/>
      <c r="D2" s="39"/>
      <c r="E2" s="39"/>
      <c r="F2" s="39"/>
      <c r="G2" s="39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4" t="s">
        <v>1</v>
      </c>
      <c r="B4" s="34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1238429597.2900002</v>
      </c>
      <c r="E8" s="19">
        <f>E9+E18+E20+E22+E29+E34+E40+E43+E50+E45+E52</f>
        <v>471371137.32999998</v>
      </c>
      <c r="F8" s="20">
        <f>E8/C8*100</f>
        <v>45.815354500273457</v>
      </c>
      <c r="G8" s="20">
        <f>E8/D8*100</f>
        <v>38.062005168600642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103872977.64</v>
      </c>
      <c r="E9" s="24">
        <v>45409822.579999998</v>
      </c>
      <c r="F9" s="26">
        <f t="shared" ref="F9:F14" si="0">E9/C9*100</f>
        <v>45.21634185321011</v>
      </c>
      <c r="G9" s="26">
        <f>E9/D9*100</f>
        <v>43.716685139594311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3952407</v>
      </c>
      <c r="E10" s="21">
        <v>2572415.62</v>
      </c>
      <c r="F10" s="27">
        <f t="shared" si="0"/>
        <v>98.168814684780955</v>
      </c>
      <c r="G10" s="27">
        <f>E10/D10*100</f>
        <v>65.084785549666321</v>
      </c>
    </row>
    <row r="11" spans="1:7" ht="103.95" customHeight="1">
      <c r="A11" s="25" t="s">
        <v>17</v>
      </c>
      <c r="B11" s="28" t="s">
        <v>16</v>
      </c>
      <c r="C11" s="21">
        <v>1397100</v>
      </c>
      <c r="D11" s="21">
        <v>1397100</v>
      </c>
      <c r="E11" s="21">
        <v>316176.17</v>
      </c>
      <c r="F11" s="27">
        <f t="shared" si="0"/>
        <v>22.630890415861426</v>
      </c>
      <c r="G11" s="27">
        <f t="shared" ref="G11:G15" si="1">E11/D11*100</f>
        <v>22.630890415861426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49687493</v>
      </c>
      <c r="E12" s="21">
        <v>22442739.739999998</v>
      </c>
      <c r="F12" s="27">
        <f t="shared" si="0"/>
        <v>44.115661192196178</v>
      </c>
      <c r="G12" s="27">
        <f t="shared" si="1"/>
        <v>45.167784456341955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2" customHeight="1">
      <c r="A14" s="25" t="s">
        <v>23</v>
      </c>
      <c r="B14" s="28" t="s">
        <v>22</v>
      </c>
      <c r="C14" s="21">
        <v>15896900</v>
      </c>
      <c r="D14" s="21">
        <v>15896900</v>
      </c>
      <c r="E14" s="21">
        <v>6791808.6799999997</v>
      </c>
      <c r="F14" s="27">
        <f t="shared" si="0"/>
        <v>42.724107719115047</v>
      </c>
      <c r="G14" s="27">
        <f t="shared" si="1"/>
        <v>42.724107719115047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0</v>
      </c>
      <c r="F15" s="27"/>
      <c r="G15" s="27">
        <f t="shared" si="1"/>
        <v>0</v>
      </c>
    </row>
    <row r="16" spans="1:7" ht="38.4" customHeight="1">
      <c r="A16" s="25" t="s">
        <v>117</v>
      </c>
      <c r="B16" s="28" t="s">
        <v>24</v>
      </c>
      <c r="C16" s="21">
        <v>900000</v>
      </c>
      <c r="D16" s="21">
        <v>336777.64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32139400</v>
      </c>
      <c r="E17" s="21">
        <v>13286682.369999999</v>
      </c>
      <c r="F17" s="27">
        <f t="shared" si="2"/>
        <v>46.249777639314814</v>
      </c>
      <c r="G17" s="27">
        <f t="shared" ref="G17:G28" si="3">E17/D17*100</f>
        <v>41.340791582916914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839200</v>
      </c>
      <c r="E18" s="24">
        <v>358822.22</v>
      </c>
      <c r="F18" s="26">
        <f t="shared" si="2"/>
        <v>44.552051154705737</v>
      </c>
      <c r="G18" s="26">
        <f t="shared" si="3"/>
        <v>42.757652526215438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839200</v>
      </c>
      <c r="E19" s="21">
        <v>358822.22</v>
      </c>
      <c r="F19" s="27">
        <f t="shared" si="2"/>
        <v>44.552051154705737</v>
      </c>
      <c r="G19" s="27">
        <f t="shared" si="3"/>
        <v>42.757652526215438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27003600</v>
      </c>
      <c r="E20" s="24">
        <v>11159441.99</v>
      </c>
      <c r="F20" s="26">
        <f t="shared" si="2"/>
        <v>41.947112383286473</v>
      </c>
      <c r="G20" s="26">
        <f t="shared" si="3"/>
        <v>41.325756528759129</v>
      </c>
    </row>
    <row r="21" spans="1:7" ht="52.2" customHeight="1">
      <c r="A21" s="25" t="s">
        <v>123</v>
      </c>
      <c r="B21" s="28" t="s">
        <v>30</v>
      </c>
      <c r="C21" s="21">
        <v>26603600</v>
      </c>
      <c r="D21" s="21">
        <v>27003600</v>
      </c>
      <c r="E21" s="21">
        <v>11159441.99</v>
      </c>
      <c r="F21" s="27">
        <f t="shared" si="2"/>
        <v>41.947112383286473</v>
      </c>
      <c r="G21" s="27">
        <f t="shared" si="3"/>
        <v>41.325756528759129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65271236.109999999</v>
      </c>
      <c r="E22" s="24">
        <v>19024133.690000001</v>
      </c>
      <c r="F22" s="26">
        <f t="shared" si="2"/>
        <v>36.634399370687682</v>
      </c>
      <c r="G22" s="26">
        <f t="shared" si="3"/>
        <v>29.14627456716018</v>
      </c>
    </row>
    <row r="23" spans="1:7" ht="41.4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440477.81</v>
      </c>
      <c r="F23" s="27">
        <f t="shared" si="2"/>
        <v>77.236158162370685</v>
      </c>
      <c r="G23" s="27">
        <f t="shared" si="3"/>
        <v>77.236158162370685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17776766.68</v>
      </c>
      <c r="E24" s="21">
        <v>8039939.3399999999</v>
      </c>
      <c r="F24" s="27">
        <f t="shared" si="2"/>
        <v>43.573128292397406</v>
      </c>
      <c r="G24" s="27">
        <f t="shared" si="3"/>
        <v>45.22723105234568</v>
      </c>
    </row>
    <row r="25" spans="1:7" ht="35.4" customHeight="1">
      <c r="A25" s="25" t="s">
        <v>43</v>
      </c>
      <c r="B25" s="28" t="s">
        <v>37</v>
      </c>
      <c r="C25" s="21">
        <v>5022100</v>
      </c>
      <c r="D25" s="21">
        <v>7260521</v>
      </c>
      <c r="E25" s="21">
        <v>3419800.7</v>
      </c>
      <c r="F25" s="27">
        <f t="shared" si="2"/>
        <v>68.095033949941268</v>
      </c>
      <c r="G25" s="27">
        <f t="shared" si="3"/>
        <v>47.101312701939712</v>
      </c>
    </row>
    <row r="26" spans="1:7" ht="41.4" customHeight="1">
      <c r="A26" s="25" t="s">
        <v>44</v>
      </c>
      <c r="B26" s="28" t="s">
        <v>38</v>
      </c>
      <c r="C26" s="21">
        <v>23925200</v>
      </c>
      <c r="D26" s="21">
        <v>34220983.770000003</v>
      </c>
      <c r="E26" s="21">
        <v>6122216.7400000002</v>
      </c>
      <c r="F26" s="27">
        <f t="shared" si="2"/>
        <v>25.588988764984201</v>
      </c>
      <c r="G26" s="27">
        <f t="shared" si="3"/>
        <v>17.890241791841976</v>
      </c>
    </row>
    <row r="27" spans="1:7" ht="58.2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0</v>
      </c>
      <c r="F27" s="27">
        <f t="shared" si="2"/>
        <v>0</v>
      </c>
      <c r="G27" s="27">
        <f t="shared" si="3"/>
        <v>0</v>
      </c>
    </row>
    <row r="28" spans="1:7" ht="35.4" customHeight="1">
      <c r="A28" s="25" t="s">
        <v>46</v>
      </c>
      <c r="B28" s="28" t="s">
        <v>40</v>
      </c>
      <c r="C28" s="21">
        <v>2288000</v>
      </c>
      <c r="D28" s="21">
        <v>2288000</v>
      </c>
      <c r="E28" s="21">
        <v>1001699.1</v>
      </c>
      <c r="F28" s="27">
        <f t="shared" si="2"/>
        <v>43.780555069930074</v>
      </c>
      <c r="G28" s="27">
        <f t="shared" si="3"/>
        <v>43.780555069930074</v>
      </c>
    </row>
    <row r="29" spans="1:7" ht="35.4" customHeight="1">
      <c r="A29" s="23" t="s">
        <v>47</v>
      </c>
      <c r="B29" s="29" t="s">
        <v>48</v>
      </c>
      <c r="C29" s="24">
        <v>128141600</v>
      </c>
      <c r="D29" s="24">
        <v>276388153.88999999</v>
      </c>
      <c r="E29" s="24">
        <v>32461972.670000002</v>
      </c>
      <c r="F29" s="26">
        <f t="shared" si="2"/>
        <v>25.332891637063998</v>
      </c>
      <c r="G29" s="26">
        <f t="shared" ref="G29:G53" si="4">E29/D29*100</f>
        <v>11.745066571456451</v>
      </c>
    </row>
    <row r="30" spans="1:7" ht="35.4" customHeight="1">
      <c r="A30" s="25" t="s">
        <v>53</v>
      </c>
      <c r="B30" s="28" t="s">
        <v>49</v>
      </c>
      <c r="C30" s="21">
        <v>28814000</v>
      </c>
      <c r="D30" s="21">
        <v>49388874.009999998</v>
      </c>
      <c r="E30" s="21">
        <v>1759571.51</v>
      </c>
      <c r="F30" s="27">
        <f t="shared" si="2"/>
        <v>6.1066547858679803</v>
      </c>
      <c r="G30" s="27">
        <f t="shared" si="4"/>
        <v>3.5626880451733545</v>
      </c>
    </row>
    <row r="31" spans="1:7" ht="67.2" customHeight="1">
      <c r="A31" s="25" t="s">
        <v>54</v>
      </c>
      <c r="B31" s="28" t="s">
        <v>50</v>
      </c>
      <c r="C31" s="21">
        <v>37859200</v>
      </c>
      <c r="D31" s="21">
        <v>128196481.12</v>
      </c>
      <c r="E31" s="21">
        <v>1402750.03</v>
      </c>
      <c r="F31" s="27">
        <f t="shared" si="2"/>
        <v>3.705176099864762</v>
      </c>
      <c r="G31" s="27">
        <f t="shared" si="4"/>
        <v>1.094218825465995</v>
      </c>
    </row>
    <row r="32" spans="1:7" ht="31.2" customHeight="1">
      <c r="A32" s="25" t="s">
        <v>55</v>
      </c>
      <c r="B32" s="28" t="s">
        <v>51</v>
      </c>
      <c r="C32" s="21">
        <v>52281600</v>
      </c>
      <c r="D32" s="21">
        <v>89615998.760000005</v>
      </c>
      <c r="E32" s="21">
        <v>25613285.07</v>
      </c>
      <c r="F32" s="27">
        <f t="shared" si="2"/>
        <v>48.99101226817848</v>
      </c>
      <c r="G32" s="27">
        <f t="shared" si="4"/>
        <v>28.581152276832583</v>
      </c>
    </row>
    <row r="33" spans="1:7" ht="36.6" customHeight="1">
      <c r="A33" s="25" t="s">
        <v>56</v>
      </c>
      <c r="B33" s="28" t="s">
        <v>52</v>
      </c>
      <c r="C33" s="21">
        <v>9186800</v>
      </c>
      <c r="D33" s="21">
        <v>9186800</v>
      </c>
      <c r="E33" s="21">
        <v>3686366.06</v>
      </c>
      <c r="F33" s="27">
        <f t="shared" si="2"/>
        <v>40.126769495362915</v>
      </c>
      <c r="G33" s="27">
        <f t="shared" si="4"/>
        <v>40.126769495362915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585738719.94000006</v>
      </c>
      <c r="E34" s="24">
        <v>290443660.48000002</v>
      </c>
      <c r="F34" s="26">
        <f t="shared" si="2"/>
        <v>51.854087051781306</v>
      </c>
      <c r="G34" s="26">
        <f t="shared" si="4"/>
        <v>49.58587346073886</v>
      </c>
    </row>
    <row r="35" spans="1:7" ht="37.200000000000003" customHeight="1">
      <c r="A35" s="25" t="s">
        <v>118</v>
      </c>
      <c r="B35" s="28" t="s">
        <v>63</v>
      </c>
      <c r="C35" s="21">
        <v>188391300</v>
      </c>
      <c r="D35" s="21">
        <v>187498381.72999999</v>
      </c>
      <c r="E35" s="21">
        <v>92678445.890000001</v>
      </c>
      <c r="F35" s="27">
        <f t="shared" si="2"/>
        <v>49.194652773243774</v>
      </c>
      <c r="G35" s="27">
        <f t="shared" si="4"/>
        <v>49.428931084566969</v>
      </c>
    </row>
    <row r="36" spans="1:7" ht="37.200000000000003" customHeight="1">
      <c r="A36" s="25" t="s">
        <v>68</v>
      </c>
      <c r="B36" s="28" t="s">
        <v>64</v>
      </c>
      <c r="C36" s="21">
        <v>300246000</v>
      </c>
      <c r="D36" s="21">
        <v>324501710.20999998</v>
      </c>
      <c r="E36" s="21">
        <v>169151035.96000001</v>
      </c>
      <c r="F36" s="27">
        <f t="shared" si="2"/>
        <v>56.337481918160449</v>
      </c>
      <c r="G36" s="27">
        <f t="shared" si="4"/>
        <v>52.126392754766869</v>
      </c>
    </row>
    <row r="37" spans="1:7" ht="37.200000000000003" customHeight="1">
      <c r="A37" s="25" t="s">
        <v>119</v>
      </c>
      <c r="B37" s="28" t="s">
        <v>115</v>
      </c>
      <c r="C37" s="21">
        <v>38193400</v>
      </c>
      <c r="D37" s="21">
        <v>38363399</v>
      </c>
      <c r="E37" s="21">
        <v>16994957</v>
      </c>
      <c r="F37" s="27">
        <f t="shared" si="2"/>
        <v>44.497104211722444</v>
      </c>
      <c r="G37" s="27">
        <f t="shared" si="4"/>
        <v>44.299925040531477</v>
      </c>
    </row>
    <row r="38" spans="1:7" ht="43.2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60675</v>
      </c>
      <c r="F38" s="27">
        <f t="shared" si="2"/>
        <v>60.675000000000004</v>
      </c>
      <c r="G38" s="27">
        <f t="shared" si="4"/>
        <v>60.675000000000004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35275229</v>
      </c>
      <c r="E39" s="21">
        <v>11558546.630000001</v>
      </c>
      <c r="F39" s="27">
        <f t="shared" si="2"/>
        <v>34.829061907703434</v>
      </c>
      <c r="G39" s="27">
        <f t="shared" si="4"/>
        <v>32.766751507126997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126464006.01000001</v>
      </c>
      <c r="E40" s="24">
        <v>55272432.649999999</v>
      </c>
      <c r="F40" s="26">
        <f t="shared" si="2"/>
        <v>44.716481225891215</v>
      </c>
      <c r="G40" s="26">
        <f t="shared" si="4"/>
        <v>43.706058659591562</v>
      </c>
    </row>
    <row r="41" spans="1:7" ht="34.200000000000003" customHeight="1">
      <c r="A41" s="25" t="s">
        <v>120</v>
      </c>
      <c r="B41" s="28" t="s">
        <v>73</v>
      </c>
      <c r="C41" s="21">
        <v>91502700</v>
      </c>
      <c r="D41" s="21">
        <v>94335306.010000005</v>
      </c>
      <c r="E41" s="21">
        <v>41587957.640000001</v>
      </c>
      <c r="F41" s="27">
        <f t="shared" si="2"/>
        <v>45.449978678224795</v>
      </c>
      <c r="G41" s="27">
        <f t="shared" si="4"/>
        <v>44.085252276164212</v>
      </c>
    </row>
    <row r="42" spans="1:7" ht="31.5" customHeight="1">
      <c r="A42" s="25" t="s">
        <v>76</v>
      </c>
      <c r="B42" s="28" t="s">
        <v>74</v>
      </c>
      <c r="C42" s="21">
        <v>32103700</v>
      </c>
      <c r="D42" s="21">
        <v>32128700</v>
      </c>
      <c r="E42" s="21">
        <v>13684475.01</v>
      </c>
      <c r="F42" s="27">
        <f t="shared" si="2"/>
        <v>42.625850011057913</v>
      </c>
      <c r="G42" s="27">
        <f t="shared" si="4"/>
        <v>42.592681963478135</v>
      </c>
    </row>
    <row r="43" spans="1:7" ht="37.5" customHeight="1">
      <c r="A43" s="30" t="s">
        <v>127</v>
      </c>
      <c r="B43" s="31" t="s">
        <v>126</v>
      </c>
      <c r="C43" s="24"/>
      <c r="D43" s="24">
        <v>3018486.21</v>
      </c>
      <c r="E43" s="24">
        <v>111996.21</v>
      </c>
      <c r="F43" s="26"/>
      <c r="G43" s="26">
        <f t="shared" si="4"/>
        <v>3.7103436029942976</v>
      </c>
    </row>
    <row r="44" spans="1:7" ht="34.950000000000003" customHeight="1">
      <c r="A44" s="32" t="s">
        <v>129</v>
      </c>
      <c r="B44" s="33" t="s">
        <v>128</v>
      </c>
      <c r="C44" s="21"/>
      <c r="D44" s="21">
        <v>3018486.21</v>
      </c>
      <c r="E44" s="21">
        <v>111996.21</v>
      </c>
      <c r="F44" s="27"/>
      <c r="G44" s="27">
        <f t="shared" si="4"/>
        <v>3.7103436029942976</v>
      </c>
    </row>
    <row r="45" spans="1:7" ht="40.200000000000003" customHeight="1">
      <c r="A45" s="23" t="s">
        <v>77</v>
      </c>
      <c r="B45" s="29" t="s">
        <v>78</v>
      </c>
      <c r="C45" s="24">
        <v>25139000</v>
      </c>
      <c r="D45" s="24">
        <v>37305617.490000002</v>
      </c>
      <c r="E45" s="24">
        <v>11090291.17</v>
      </c>
      <c r="F45" s="26">
        <f t="shared" ref="F45:F53" si="5">E45/C45*100</f>
        <v>44.115880385059072</v>
      </c>
      <c r="G45" s="26">
        <f t="shared" si="4"/>
        <v>29.728206946240256</v>
      </c>
    </row>
    <row r="46" spans="1:7" ht="43.2" customHeight="1">
      <c r="A46" s="25" t="s">
        <v>83</v>
      </c>
      <c r="B46" s="28" t="s">
        <v>79</v>
      </c>
      <c r="C46" s="21">
        <v>6712800</v>
      </c>
      <c r="D46" s="21">
        <v>6712800</v>
      </c>
      <c r="E46" s="21">
        <v>3589706.44</v>
      </c>
      <c r="F46" s="27">
        <f t="shared" si="5"/>
        <v>53.475545822905488</v>
      </c>
      <c r="G46" s="27">
        <f t="shared" si="4"/>
        <v>53.475545822905488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2715000</v>
      </c>
      <c r="E47" s="21">
        <v>1992725.19</v>
      </c>
      <c r="F47" s="27">
        <f t="shared" si="5"/>
        <v>160.05824819277109</v>
      </c>
      <c r="G47" s="27">
        <f t="shared" si="4"/>
        <v>73.396876243093928</v>
      </c>
    </row>
    <row r="48" spans="1:7" ht="40.950000000000003" customHeight="1">
      <c r="A48" s="25" t="s">
        <v>85</v>
      </c>
      <c r="B48" s="28" t="s">
        <v>81</v>
      </c>
      <c r="C48" s="21">
        <v>17131200</v>
      </c>
      <c r="D48" s="21">
        <v>27877817.489999998</v>
      </c>
      <c r="E48" s="21">
        <v>5507859.54</v>
      </c>
      <c r="F48" s="27">
        <f t="shared" si="5"/>
        <v>32.151043359484447</v>
      </c>
      <c r="G48" s="27">
        <f t="shared" si="4"/>
        <v>19.757140392987058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2">
      <c r="A50" s="23" t="s">
        <v>88</v>
      </c>
      <c r="B50" s="29" t="s">
        <v>87</v>
      </c>
      <c r="C50" s="24">
        <v>8130100</v>
      </c>
      <c r="D50" s="24">
        <v>8578800</v>
      </c>
      <c r="E50" s="24">
        <v>4207674.63</v>
      </c>
      <c r="F50" s="26">
        <f t="shared" si="5"/>
        <v>51.75427891415849</v>
      </c>
      <c r="G50" s="26">
        <f t="shared" si="4"/>
        <v>49.047356623303955</v>
      </c>
    </row>
    <row r="51" spans="1:7" ht="15.6">
      <c r="A51" s="25" t="s">
        <v>89</v>
      </c>
      <c r="B51" s="28" t="s">
        <v>90</v>
      </c>
      <c r="C51" s="21">
        <v>8130100</v>
      </c>
      <c r="D51" s="21">
        <v>8578800</v>
      </c>
      <c r="E51" s="21">
        <v>4207674.63</v>
      </c>
      <c r="F51" s="27">
        <f t="shared" si="5"/>
        <v>51.75427891415849</v>
      </c>
      <c r="G51" s="27">
        <f t="shared" si="4"/>
        <v>49.047356623303955</v>
      </c>
    </row>
    <row r="52" spans="1:7" ht="31.2">
      <c r="A52" s="23" t="s">
        <v>91</v>
      </c>
      <c r="B52" s="29" t="s">
        <v>121</v>
      </c>
      <c r="C52" s="24">
        <v>3948800</v>
      </c>
      <c r="D52" s="24">
        <v>3948800</v>
      </c>
      <c r="E52" s="24">
        <v>1830889.04</v>
      </c>
      <c r="F52" s="26">
        <f t="shared" si="5"/>
        <v>46.36570705024311</v>
      </c>
      <c r="G52" s="26">
        <f t="shared" si="4"/>
        <v>46.36570705024311</v>
      </c>
    </row>
    <row r="53" spans="1:7" ht="31.2">
      <c r="A53" s="25" t="s">
        <v>92</v>
      </c>
      <c r="B53" s="28" t="s">
        <v>122</v>
      </c>
      <c r="C53" s="21">
        <v>3948800</v>
      </c>
      <c r="D53" s="21">
        <v>3948800</v>
      </c>
      <c r="E53" s="21">
        <v>1830889.04</v>
      </c>
      <c r="F53" s="27">
        <f t="shared" si="5"/>
        <v>46.36570705024311</v>
      </c>
      <c r="G53" s="27">
        <f t="shared" si="4"/>
        <v>46.36570705024311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2024-07-17T07:26:45Z</cp:lastPrinted>
  <dcterms:created xsi:type="dcterms:W3CDTF">2016-08-26T04:33:48Z</dcterms:created>
  <dcterms:modified xsi:type="dcterms:W3CDTF">2025-07-08T06:59:07Z</dcterms:modified>
</cp:coreProperties>
</file>