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<sst xmlns="http://schemas.openxmlformats.org/spreadsheetml/2006/main" count="211" uniqueCount="130">
  <si>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</si>
  <si>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</si>
  <si>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</si>
  <si>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</si>
  <si>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</si>
  <si>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</si>
  <si>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</si>
  <si>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</si>
  <si>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</si>
  <si>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</si>
  <si>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</si>
  <si>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</si>
  <si>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</si>
  <si>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</si>
  <si>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</si>
  <si>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</si>
  <si>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</si>
  <si>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</si>
  <si>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</si>
  <si>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</si>
  <si>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</si>
  <si>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</si>
  <si>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</si>
  <si>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</si>
  <si>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</si>
  <si>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</si>
  <si>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</si>
  <si>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</si>
  <si>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</si>
  <si>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</si>
  <si>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</si>
  <si>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</si>
  <si>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</si>
  <si>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</si>
  <si>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</si>
  <si>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</si>
  <si>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</si>
  <si>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</si>
  <si>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</si>
  <si>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</si>
  <si>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</si>
  <si>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</si>
  <si>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</si>
  <si>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</si>
  <si>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</si>
  <si>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</si>
  <si>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</si>
  <si>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</si>
  <si>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</si>
  <si>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</si>
  <si>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</si>
  <si>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</si>
  <si>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</si>
  <si>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</si>
  <si>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</si>
  <si>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</si>
  <si>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</si>
  <si>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</si>
  <si>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</si>
  <si>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</si>
  <si>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</si>
  <si>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</si>
  <si>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</si>
  <si>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</si>
  <si>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</si>
  <si>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</si>
  <si>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</si>
  <si>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</si>
  <si>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</si>
  <si>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</si>
  <si>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</si>
  <si>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</si>
  <si>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</si>
  <si>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</si>
  <si>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</si>
  <si>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</si>
  <si>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</si>
  <si>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</si>
  <si>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</si>
  <si>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</si>
  <si>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</si>
  <si>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</si>
  <si>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</si>
  <si>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</si>
  <si>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</si>
  <si>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</si>
  <si>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</si>
  <si>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</si>
  <si>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</si>
  <si>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</si>
  <si>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</si>
  <si>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</si>
  <si>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</si>
  <si>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</si>
  <si>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</si>
  <si>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</si>
  <si>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</si>
  <si>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</si>
  <si>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</si>
  <si>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</si>
  <si>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</si>
  <si>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</si>
  <si>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</si>
  <si>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</si>
  <si>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</si>
  <si>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</si>
  <si>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</si>
  <si>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</si>
  <si>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</si>
  <si>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</si>
  <si>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</si>
  <si>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</si>
  <si>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</si>
  <si>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</si>
  <si>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</si>
  <si>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</si>
  <si>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</si>
  <si>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</si>
  <si>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</si>
  <si>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</si>
  <si>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</si>
  <si>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</si>
  <si>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</si>
  <si>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</si>
  <si>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</si>
  <si>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</si>
  <si>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Информация за июль 2023 года в разрезе разделов, подразделов классификации расходов</t>
  </si>
  <si>
    <t>на 01.08.2023 г.</t>
  </si>
  <si>
    <t>Обеспечение проведения выборов и референдумов</t>
  </si>
  <si>
    <t>0107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</si>
</sst>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1" t="s">
        <v>1</v>
      </c>
      <c r="B4" s="31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  <c r="H5" s="31" t="s">
        <v>4</v>
      </c>
      <c r="I5" s="18"/>
      <c r="J5" s="31" t="s">
        <v>100</v>
      </c>
      <c r="K5" s="31" t="s">
        <v>101</v>
      </c>
      <c r="L5" s="31" t="s">
        <v>9</v>
      </c>
      <c r="M5" s="33" t="s">
        <v>6</v>
      </c>
      <c r="N5" s="34"/>
      <c r="O5" s="31" t="s">
        <v>7</v>
      </c>
      <c r="P5" s="31" t="s">
        <v>8</v>
      </c>
      <c r="Q5" s="31" t="s">
        <v>102</v>
      </c>
      <c r="R5" s="1"/>
      <c r="S5" s="1"/>
      <c r="T5" s="1"/>
      <c r="U5" s="1"/>
    </row>
    <row r="6" spans="1:21" ht="63.75">
      <c r="A6" s="32"/>
      <c r="B6" s="32"/>
      <c r="C6" s="32"/>
      <c r="D6" s="32"/>
      <c r="E6" s="32"/>
      <c r="F6" s="18" t="s">
        <v>97</v>
      </c>
      <c r="G6" s="18" t="s">
        <v>98</v>
      </c>
      <c r="H6" s="32"/>
      <c r="I6" s="18"/>
      <c r="J6" s="32"/>
      <c r="K6" s="32"/>
      <c r="L6" s="32"/>
      <c r="M6" s="18" t="s">
        <v>97</v>
      </c>
      <c r="N6" s="18" t="s">
        <v>98</v>
      </c>
      <c r="O6" s="32"/>
      <c r="P6" s="32"/>
      <c r="Q6" s="32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5" t="s">
        <v>125</v>
      </c>
      <c r="B1" s="35"/>
      <c r="C1" s="35"/>
      <c r="D1" s="35"/>
      <c r="E1" s="35"/>
      <c r="F1" s="35"/>
      <c r="G1" s="35"/>
    </row>
    <row r="2" spans="1:7" ht="15.75">
      <c r="A2" s="36" t="s">
        <v>126</v>
      </c>
      <c r="B2" s="36"/>
      <c r="C2" s="36"/>
      <c r="D2" s="36"/>
      <c r="E2" s="36"/>
      <c r="F2" s="36"/>
      <c r="G2" s="36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1" t="s">
        <v>1</v>
      </c>
      <c r="B4" s="31" t="s">
        <v>2</v>
      </c>
      <c r="C4" s="38" t="s">
        <v>127</v>
      </c>
      <c r="D4" s="39"/>
      <c r="E4" s="39"/>
      <c r="F4" s="39"/>
      <c r="G4" s="40"/>
    </row>
    <row r="5" spans="1:7" ht="25.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</row>
    <row r="6" spans="1:7" ht="70.5" customHeight="1">
      <c r="A6" s="32"/>
      <c r="B6" s="32"/>
      <c r="C6" s="32"/>
      <c r="D6" s="32"/>
      <c r="E6" s="32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955086644.1099999</v>
      </c>
      <c r="E8" s="19">
        <f>E9+E18+E20+E22+E28+E33+E39+E42+E47+E49</f>
        <v>476545431.80999994</v>
      </c>
      <c r="F8" s="20">
        <f>E8/C8*100</f>
        <v>56.22150266988335</v>
      </c>
      <c r="G8" s="20">
        <f>E8/D8*100</f>
        <v>49.895518354156252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86676909.900000006</v>
      </c>
      <c r="E9" s="25">
        <v>43906099.560000002</v>
      </c>
      <c r="F9" s="29">
        <f t="shared" ref="F9:F14" si="0">E9/C9*100</f>
        <v>56.561147194428663</v>
      </c>
      <c r="G9" s="21">
        <f>E9/D9*100</f>
        <v>50.654897146950553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3019100</v>
      </c>
      <c r="E10" s="22">
        <v>1612025.4</v>
      </c>
      <c r="F10" s="30">
        <f t="shared" si="0"/>
        <v>72.249256005736811</v>
      </c>
      <c r="G10" s="30">
        <f>E10/D10*100</f>
        <v>53.394236693054218</v>
      </c>
    </row>
    <row r="11" spans="1:7" ht="103.9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575019.43000000005</v>
      </c>
      <c r="F11" s="30">
        <f t="shared" si="0"/>
        <v>43.085526000299716</v>
      </c>
      <c r="G11" s="30">
        <f t="shared" ref="G11:G15" si="1">E11/D11*100</f>
        <v>43.085526000299716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36737514.770000003</v>
      </c>
      <c r="E12" s="22">
        <v>20186123.41</v>
      </c>
      <c r="F12" s="30">
        <f t="shared" si="0"/>
        <v>54.63357730552503</v>
      </c>
      <c r="G12" s="30">
        <f t="shared" si="1"/>
        <v>54.946894302398661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15" customHeight="1">
      <c r="A14" s="26" t="s">
        <v>23</v>
      </c>
      <c r="B14" s="28" t="s">
        <v>22</v>
      </c>
      <c r="C14" s="22">
        <v>12776000</v>
      </c>
      <c r="D14" s="22">
        <v>12718231</v>
      </c>
      <c r="E14" s="22">
        <v>5784530.3700000001</v>
      </c>
      <c r="F14" s="30">
        <f t="shared" si="0"/>
        <v>45.276537022542271</v>
      </c>
      <c r="G14" s="30">
        <f t="shared" si="1"/>
        <v>45.482193003099255</v>
      </c>
    </row>
    <row r="15" spans="1:7" ht="42.6" customHeight="1">
      <c r="A15" s="26" t="s">
        <v>128</v>
      </c>
      <c r="B15" s="28" t="s">
        <v>129</v>
      </c>
      <c r="C15" s="22"/>
      <c r="D15" s="22">
        <v>85000</v>
      </c>
      <c r="E15" s="22">
        <v>0</v>
      </c>
      <c r="F15" s="30"/>
      <c r="G15" s="30">
        <f t="shared" si="1"/>
        <v>0</v>
      </c>
    </row>
    <row r="16" spans="1:7" ht="38.450000000000003" customHeight="1">
      <c r="A16" s="26" t="s">
        <v>117</v>
      </c>
      <c r="B16" s="28" t="s">
        <v>24</v>
      </c>
      <c r="C16" s="22">
        <v>1200000</v>
      </c>
      <c r="D16" s="22">
        <v>1200000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31579264.129999999</v>
      </c>
      <c r="E17" s="22">
        <v>15748400.949999999</v>
      </c>
      <c r="F17" s="30">
        <f t="shared" si="2"/>
        <v>68.078524988436286</v>
      </c>
      <c r="G17" s="30">
        <f t="shared" si="3"/>
        <v>49.86943611215807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247893.79</v>
      </c>
      <c r="F18" s="29">
        <f t="shared" si="2"/>
        <v>41.578965112378398</v>
      </c>
      <c r="G18" s="29">
        <f t="shared" si="3"/>
        <v>41.578965112378398</v>
      </c>
    </row>
    <row r="19" spans="1:7" ht="71.45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247893.79</v>
      </c>
      <c r="F19" s="30">
        <f t="shared" si="2"/>
        <v>41.578965112378398</v>
      </c>
      <c r="G19" s="30">
        <f t="shared" si="3"/>
        <v>41.578965112378398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20640103.600000001</v>
      </c>
      <c r="E20" s="25">
        <v>10135208.890000001</v>
      </c>
      <c r="F20" s="29">
        <f t="shared" si="2"/>
        <v>49.579349244707082</v>
      </c>
      <c r="G20" s="29">
        <f t="shared" si="3"/>
        <v>49.104447760620737</v>
      </c>
    </row>
    <row r="21" spans="1:7" ht="43.9" customHeight="1">
      <c r="A21" s="26" t="s">
        <v>124</v>
      </c>
      <c r="B21" s="28" t="s">
        <v>30</v>
      </c>
      <c r="C21" s="22">
        <v>20442400</v>
      </c>
      <c r="D21" s="22">
        <v>20640103.600000001</v>
      </c>
      <c r="E21" s="22">
        <v>10135208.890000001</v>
      </c>
      <c r="F21" s="30">
        <f t="shared" si="2"/>
        <v>49.579349244707082</v>
      </c>
      <c r="G21" s="30">
        <f t="shared" si="3"/>
        <v>49.104447760620737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88439892.459999993</v>
      </c>
      <c r="E22" s="25">
        <v>21718729.899999999</v>
      </c>
      <c r="F22" s="29">
        <f t="shared" si="2"/>
        <v>30.240756536534697</v>
      </c>
      <c r="G22" s="29">
        <f t="shared" si="3"/>
        <v>24.557616812823518</v>
      </c>
    </row>
    <row r="23" spans="1:7" ht="41.45" customHeight="1">
      <c r="A23" s="26" t="s">
        <v>41</v>
      </c>
      <c r="B23" s="28" t="s">
        <v>35</v>
      </c>
      <c r="C23" s="22">
        <v>450000</v>
      </c>
      <c r="D23" s="22">
        <v>497962.41</v>
      </c>
      <c r="E23" s="22">
        <v>367962.41</v>
      </c>
      <c r="F23" s="30">
        <f t="shared" si="2"/>
        <v>81.769424444444439</v>
      </c>
      <c r="G23" s="30">
        <f t="shared" si="3"/>
        <v>73.893611768808015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14906214.390000001</v>
      </c>
      <c r="E24" s="22">
        <v>9502730.0500000007</v>
      </c>
      <c r="F24" s="30">
        <f t="shared" si="2"/>
        <v>64.879223106753699</v>
      </c>
      <c r="G24" s="30">
        <f t="shared" si="3"/>
        <v>63.750123279959084</v>
      </c>
    </row>
    <row r="25" spans="1:7" ht="35.450000000000003" customHeight="1">
      <c r="A25" s="26" t="s">
        <v>43</v>
      </c>
      <c r="B25" s="28" t="s">
        <v>37</v>
      </c>
      <c r="C25" s="22">
        <v>3889100</v>
      </c>
      <c r="D25" s="22">
        <v>3889100</v>
      </c>
      <c r="E25" s="22">
        <v>2169646.46</v>
      </c>
      <c r="F25" s="30">
        <f t="shared" si="2"/>
        <v>55.787880486487872</v>
      </c>
      <c r="G25" s="30">
        <f t="shared" si="3"/>
        <v>55.787880486487872</v>
      </c>
    </row>
    <row r="26" spans="1:7" ht="41.45" customHeight="1">
      <c r="A26" s="26" t="s">
        <v>44</v>
      </c>
      <c r="B26" s="28" t="s">
        <v>38</v>
      </c>
      <c r="C26" s="22">
        <v>49352200</v>
      </c>
      <c r="D26" s="22">
        <v>65959045.590000004</v>
      </c>
      <c r="E26" s="22">
        <v>8755416.9800000004</v>
      </c>
      <c r="F26" s="30">
        <f t="shared" si="2"/>
        <v>17.740682239089647</v>
      </c>
      <c r="G26" s="30">
        <f t="shared" si="3"/>
        <v>13.274020116093677</v>
      </c>
    </row>
    <row r="27" spans="1:7" ht="58.15" customHeight="1">
      <c r="A27" s="26" t="s">
        <v>46</v>
      </c>
      <c r="B27" s="28" t="s">
        <v>40</v>
      </c>
      <c r="C27" s="22">
        <v>3481300</v>
      </c>
      <c r="D27" s="22">
        <v>3187570.07</v>
      </c>
      <c r="E27" s="22">
        <v>922974</v>
      </c>
      <c r="F27" s="30">
        <f t="shared" si="2"/>
        <v>26.512337345244593</v>
      </c>
      <c r="G27" s="30">
        <f t="shared" si="3"/>
        <v>28.955410539414434</v>
      </c>
    </row>
    <row r="28" spans="1:7" ht="35.450000000000003" customHeight="1">
      <c r="A28" s="24" t="s">
        <v>47</v>
      </c>
      <c r="B28" s="27" t="s">
        <v>48</v>
      </c>
      <c r="C28" s="25">
        <v>76394700</v>
      </c>
      <c r="D28" s="25">
        <v>124312705.88</v>
      </c>
      <c r="E28" s="25">
        <v>34744341.960000001</v>
      </c>
      <c r="F28" s="29">
        <f t="shared" si="2"/>
        <v>45.480042411319111</v>
      </c>
      <c r="G28" s="29">
        <f t="shared" si="3"/>
        <v>27.949147847798422</v>
      </c>
    </row>
    <row r="29" spans="1:7" ht="35.450000000000003" customHeight="1">
      <c r="A29" s="26" t="s">
        <v>53</v>
      </c>
      <c r="B29" s="28" t="s">
        <v>49</v>
      </c>
      <c r="C29" s="22">
        <v>1027800</v>
      </c>
      <c r="D29" s="22">
        <v>15656516.869999999</v>
      </c>
      <c r="E29" s="22">
        <v>14915013.58</v>
      </c>
      <c r="F29" s="30">
        <f t="shared" si="2"/>
        <v>1451.1591340727769</v>
      </c>
      <c r="G29" s="30">
        <f t="shared" si="3"/>
        <v>95.263931970585233</v>
      </c>
    </row>
    <row r="30" spans="1:7" ht="35.450000000000003" customHeight="1">
      <c r="A30" s="26" t="s">
        <v>54</v>
      </c>
      <c r="B30" s="28" t="s">
        <v>50</v>
      </c>
      <c r="C30" s="22">
        <v>26482100</v>
      </c>
      <c r="D30" s="22">
        <v>36787691.789999999</v>
      </c>
      <c r="E30" s="22">
        <v>2050135</v>
      </c>
      <c r="F30" s="30">
        <f t="shared" si="2"/>
        <v>7.7415877139652824</v>
      </c>
      <c r="G30" s="30">
        <f t="shared" si="3"/>
        <v>5.5728829405852753</v>
      </c>
    </row>
    <row r="31" spans="1:7" ht="67.150000000000006" customHeight="1">
      <c r="A31" s="26" t="s">
        <v>55</v>
      </c>
      <c r="B31" s="28" t="s">
        <v>51</v>
      </c>
      <c r="C31" s="22">
        <v>7244200</v>
      </c>
      <c r="D31" s="22">
        <v>62376856.219999999</v>
      </c>
      <c r="E31" s="22">
        <v>14211261.52</v>
      </c>
      <c r="F31" s="30">
        <f t="shared" si="2"/>
        <v>196.17433974766018</v>
      </c>
      <c r="G31" s="30">
        <f t="shared" si="3"/>
        <v>22.782907605791486</v>
      </c>
    </row>
    <row r="32" spans="1:7" ht="31.15" customHeight="1">
      <c r="A32" s="26" t="s">
        <v>56</v>
      </c>
      <c r="B32" s="28" t="s">
        <v>52</v>
      </c>
      <c r="C32" s="22">
        <v>41640600</v>
      </c>
      <c r="D32" s="22">
        <v>9491641</v>
      </c>
      <c r="E32" s="22">
        <v>3567931.86</v>
      </c>
      <c r="F32" s="30">
        <f t="shared" si="2"/>
        <v>8.5683968530712811</v>
      </c>
      <c r="G32" s="30">
        <f t="shared" si="3"/>
        <v>37.590252939402156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466290432.97000003</v>
      </c>
      <c r="E33" s="25">
        <v>272078888.19</v>
      </c>
      <c r="F33" s="29">
        <f t="shared" si="2"/>
        <v>59.747566857796116</v>
      </c>
      <c r="G33" s="29">
        <f t="shared" si="3"/>
        <v>58.349661273772021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146114000</v>
      </c>
      <c r="E34" s="22">
        <v>85633967.480000004</v>
      </c>
      <c r="F34" s="30">
        <f t="shared" si="2"/>
        <v>59.041702677471974</v>
      </c>
      <c r="G34" s="30">
        <f t="shared" si="3"/>
        <v>58.607640253500691</v>
      </c>
    </row>
    <row r="35" spans="1:7" ht="37.15" customHeight="1">
      <c r="A35" s="26" t="s">
        <v>68</v>
      </c>
      <c r="B35" s="28" t="s">
        <v>64</v>
      </c>
      <c r="C35" s="22">
        <v>254089800</v>
      </c>
      <c r="D35" s="22">
        <v>259910742.06999999</v>
      </c>
      <c r="E35" s="22">
        <v>149045946.43000001</v>
      </c>
      <c r="F35" s="30">
        <f t="shared" si="2"/>
        <v>58.658768053656615</v>
      </c>
      <c r="G35" s="30">
        <f t="shared" si="3"/>
        <v>57.345050551953904</v>
      </c>
    </row>
    <row r="36" spans="1:7" ht="37.15" customHeight="1">
      <c r="A36" s="26" t="s">
        <v>120</v>
      </c>
      <c r="B36" s="28" t="s">
        <v>115</v>
      </c>
      <c r="C36" s="22">
        <v>28943500</v>
      </c>
      <c r="D36" s="22">
        <v>30838970.870000001</v>
      </c>
      <c r="E36" s="22">
        <v>18207320.899999999</v>
      </c>
      <c r="F36" s="30">
        <f t="shared" si="2"/>
        <v>62.906424240330296</v>
      </c>
      <c r="G36" s="30">
        <f t="shared" si="3"/>
        <v>59.039975674778397</v>
      </c>
    </row>
    <row r="37" spans="1:7" ht="37.15" customHeight="1">
      <c r="A37" s="26" t="s">
        <v>69</v>
      </c>
      <c r="B37" s="28" t="s">
        <v>65</v>
      </c>
      <c r="C37" s="22">
        <v>3419800</v>
      </c>
      <c r="D37" s="22">
        <v>255000</v>
      </c>
      <c r="E37" s="22">
        <v>34726.11</v>
      </c>
      <c r="F37" s="30">
        <f t="shared" si="2"/>
        <v>1.015442715948301</v>
      </c>
      <c r="G37" s="30">
        <f t="shared" si="3"/>
        <v>13.618082352941178</v>
      </c>
    </row>
    <row r="38" spans="1:7" ht="43.15" customHeight="1">
      <c r="A38" s="26" t="s">
        <v>70</v>
      </c>
      <c r="B38" s="28" t="s">
        <v>66</v>
      </c>
      <c r="C38" s="22">
        <v>23887800</v>
      </c>
      <c r="D38" s="22">
        <v>29171720.030000001</v>
      </c>
      <c r="E38" s="22">
        <v>19156927.27</v>
      </c>
      <c r="F38" s="30">
        <f t="shared" si="2"/>
        <v>80.195443992330809</v>
      </c>
      <c r="G38" s="30">
        <f t="shared" si="3"/>
        <v>65.66951571693113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130050305.5</v>
      </c>
      <c r="E39" s="25">
        <v>71518571.510000005</v>
      </c>
      <c r="F39" s="29">
        <f t="shared" si="2"/>
        <v>68.356338915433156</v>
      </c>
      <c r="G39" s="29">
        <f t="shared" si="3"/>
        <v>54.993005387442174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106411305.5</v>
      </c>
      <c r="E40" s="22">
        <v>58420644.100000001</v>
      </c>
      <c r="F40" s="30">
        <f t="shared" si="2"/>
        <v>71.714241294524754</v>
      </c>
      <c r="G40" s="30">
        <f t="shared" si="3"/>
        <v>54.900786928133307</v>
      </c>
    </row>
    <row r="41" spans="1:7" ht="34.15" customHeight="1">
      <c r="A41" s="26" t="s">
        <v>76</v>
      </c>
      <c r="B41" s="28" t="s">
        <v>74</v>
      </c>
      <c r="C41" s="22">
        <v>23163000</v>
      </c>
      <c r="D41" s="22">
        <v>23639000</v>
      </c>
      <c r="E41" s="22">
        <v>13097927.41</v>
      </c>
      <c r="F41" s="30">
        <f t="shared" si="2"/>
        <v>56.546766006130468</v>
      </c>
      <c r="G41" s="30">
        <f t="shared" si="3"/>
        <v>55.408128135707948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30996191</v>
      </c>
      <c r="E42" s="25">
        <v>18201006.699999999</v>
      </c>
      <c r="F42" s="29">
        <f t="shared" si="2"/>
        <v>53.407336647143744</v>
      </c>
      <c r="G42" s="29">
        <f t="shared" si="3"/>
        <v>58.72013983911765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7800000</v>
      </c>
      <c r="E43" s="22">
        <v>3454836.41</v>
      </c>
      <c r="F43" s="30">
        <f t="shared" si="2"/>
        <v>39.259504659090908</v>
      </c>
      <c r="G43" s="30">
        <f t="shared" si="3"/>
        <v>44.292774487179486</v>
      </c>
    </row>
    <row r="44" spans="1:7" ht="29.45" customHeight="1">
      <c r="A44" s="26" t="s">
        <v>84</v>
      </c>
      <c r="B44" s="28" t="s">
        <v>80</v>
      </c>
      <c r="C44" s="22">
        <v>1304800</v>
      </c>
      <c r="D44" s="22">
        <v>1609791</v>
      </c>
      <c r="E44" s="22">
        <v>898001.67</v>
      </c>
      <c r="F44" s="30">
        <f t="shared" si="2"/>
        <v>68.822936082158193</v>
      </c>
      <c r="G44" s="30">
        <f t="shared" si="3"/>
        <v>55.783742734305264</v>
      </c>
    </row>
    <row r="45" spans="1:7" ht="40.15" customHeight="1">
      <c r="A45" s="26" t="s">
        <v>85</v>
      </c>
      <c r="B45" s="28" t="s">
        <v>81</v>
      </c>
      <c r="C45" s="22">
        <v>23964800</v>
      </c>
      <c r="D45" s="22">
        <v>21576400</v>
      </c>
      <c r="E45" s="22">
        <v>13848168.619999999</v>
      </c>
      <c r="F45" s="30">
        <f t="shared" si="2"/>
        <v>57.785454583388962</v>
      </c>
      <c r="G45" s="30">
        <f t="shared" si="3"/>
        <v>64.182016555125045</v>
      </c>
    </row>
    <row r="46" spans="1:7" ht="43.15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4183000</v>
      </c>
      <c r="E47" s="25">
        <v>2405167</v>
      </c>
      <c r="F47" s="29">
        <f t="shared" si="2"/>
        <v>57.498613435333489</v>
      </c>
      <c r="G47" s="29">
        <f t="shared" si="3"/>
        <v>57.498613435333489</v>
      </c>
    </row>
    <row r="48" spans="1:7" ht="40.9" customHeight="1">
      <c r="A48" s="26" t="s">
        <v>89</v>
      </c>
      <c r="B48" s="28" t="s">
        <v>90</v>
      </c>
      <c r="C48" s="22">
        <v>4183000</v>
      </c>
      <c r="D48" s="22">
        <v>4183000</v>
      </c>
      <c r="E48" s="22">
        <v>2405167</v>
      </c>
      <c r="F48" s="30">
        <f t="shared" si="2"/>
        <v>57.498613435333489</v>
      </c>
      <c r="G48" s="30">
        <f t="shared" si="3"/>
        <v>57.498613435333489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1589524.31</v>
      </c>
      <c r="F49" s="29">
        <f t="shared" si="2"/>
        <v>64.267347673149231</v>
      </c>
      <c r="G49" s="29">
        <f t="shared" si="3"/>
        <v>54.794125125460944</v>
      </c>
    </row>
    <row r="50" spans="1:7" ht="31.5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1589524.31</v>
      </c>
      <c r="F50" s="30">
        <f t="shared" si="2"/>
        <v>64.267347673149231</v>
      </c>
      <c r="G50" s="30">
        <f t="shared" si="3"/>
        <v>54.794125125460944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2019-06-05T11:20:52Z</cp:lastPrinted>
  <dcterms:created xsi:type="dcterms:W3CDTF">2016-08-26T04:33:48Z</dcterms:created>
  <dcterms:modified xsi:type="dcterms:W3CDTF">2023-09-20T11:00:40Z</dcterms:modified>
</cp:coreProperties>
</file>